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strona katedry\files\Physiotherapy\"/>
    </mc:Choice>
  </mc:AlternateContent>
  <bookViews>
    <workbookView xWindow="0" yWindow="0" windowWidth="28800" windowHeight="12435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S14" i="1" l="1"/>
  <c r="AS13" i="1"/>
  <c r="AS12" i="1"/>
  <c r="AS11" i="1"/>
  <c r="AS10" i="1"/>
  <c r="AS9" i="1"/>
  <c r="AS8" i="1"/>
  <c r="AS6" i="1"/>
  <c r="V6" i="1"/>
  <c r="AS5" i="1"/>
  <c r="AS4" i="1"/>
  <c r="AS3" i="1"/>
  <c r="AS2" i="1"/>
</calcChain>
</file>

<file path=xl/sharedStrings.xml><?xml version="1.0" encoding="utf-8"?>
<sst xmlns="http://schemas.openxmlformats.org/spreadsheetml/2006/main" count="165" uniqueCount="40">
  <si>
    <t>Id</t>
  </si>
  <si>
    <t>Reproduction</t>
  </si>
  <si>
    <t>Thyroid</t>
  </si>
  <si>
    <t>Urinary</t>
  </si>
  <si>
    <t>Pancreatic</t>
  </si>
  <si>
    <t>GI</t>
  </si>
  <si>
    <t>Blood</t>
  </si>
  <si>
    <t>Hypothalamus</t>
  </si>
  <si>
    <t>ANS</t>
  </si>
  <si>
    <t>Senses</t>
  </si>
  <si>
    <t>Senses LAB</t>
  </si>
  <si>
    <t>Muscles</t>
  </si>
  <si>
    <t>Nervous sys.</t>
  </si>
  <si>
    <t>Neuro Exam</t>
  </si>
  <si>
    <t>Cardio</t>
  </si>
  <si>
    <t>Cardio Lab</t>
  </si>
  <si>
    <t>Serology</t>
  </si>
  <si>
    <t>Respiratory</t>
  </si>
  <si>
    <t>Respiratory Lab</t>
  </si>
  <si>
    <t>Body Fluid</t>
  </si>
  <si>
    <t>Retake</t>
  </si>
  <si>
    <t>Integrative</t>
  </si>
  <si>
    <t>Final Exam</t>
  </si>
  <si>
    <t>Retake FE</t>
  </si>
  <si>
    <t>Total</t>
  </si>
  <si>
    <t>Bonus</t>
  </si>
  <si>
    <t>Grade</t>
  </si>
  <si>
    <t>74706</t>
  </si>
  <si>
    <t>+</t>
  </si>
  <si>
    <t>74443</t>
  </si>
  <si>
    <t>74705</t>
  </si>
  <si>
    <t>75660</t>
  </si>
  <si>
    <t>74710</t>
  </si>
  <si>
    <t>75629</t>
  </si>
  <si>
    <t>76089</t>
  </si>
  <si>
    <t>74707</t>
  </si>
  <si>
    <t>74708</t>
  </si>
  <si>
    <t>74631</t>
  </si>
  <si>
    <t>75659</t>
  </si>
  <si>
    <t>74586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</si>
</sst>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2" borderId="1" xfId="0" applyFont="1" applyFill="1" applyBorder="1" applyAlignment="1" applyProtection="1"/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0" fontId="0" fillId="5" borderId="3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0" borderId="1" xfId="0" applyBorder="1"/>
    <xf numFmtId="0" fontId="1" fillId="7" borderId="1" xfId="0" applyFont="1" applyFill="1" applyBorder="1" applyAlignment="1" applyProtection="1"/>
    <xf numFmtId="0" fontId="0" fillId="7" borderId="1" xfId="0" applyFill="1" applyBorder="1" applyAlignment="1">
      <alignment horizontal="left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4"/>
  <sheetViews>
    <sheetView tabSelected="1" workbookViewId="0">
      <selection sqref="A1:AU14"/>
    </sheetView>
  </sheetViews>
  <sheetFormatPr defaultRowHeight="15" x14ac:dyDescent="0.25"/>
  <sheetData>
    <row r="1" spans="1:47" x14ac:dyDescent="0.25">
      <c r="A1" s="1" t="s">
        <v>0</v>
      </c>
      <c r="B1" s="2" t="s">
        <v>1</v>
      </c>
      <c r="C1" s="3"/>
      <c r="D1" s="2" t="s">
        <v>2</v>
      </c>
      <c r="E1" s="3"/>
      <c r="F1" s="2" t="s">
        <v>3</v>
      </c>
      <c r="G1" s="3"/>
      <c r="H1" s="2" t="s">
        <v>4</v>
      </c>
      <c r="I1" s="3"/>
      <c r="J1" s="2" t="s">
        <v>5</v>
      </c>
      <c r="K1" s="3"/>
      <c r="L1" s="2" t="s">
        <v>6</v>
      </c>
      <c r="M1" s="3"/>
      <c r="N1" s="2" t="s">
        <v>7</v>
      </c>
      <c r="O1" s="3"/>
      <c r="P1" s="4" t="s">
        <v>8</v>
      </c>
      <c r="Q1" s="5"/>
      <c r="R1" s="4" t="s">
        <v>9</v>
      </c>
      <c r="S1" s="5"/>
      <c r="T1" s="4" t="s">
        <v>10</v>
      </c>
      <c r="U1" s="5"/>
      <c r="V1" s="4" t="s">
        <v>11</v>
      </c>
      <c r="W1" s="5"/>
      <c r="X1" s="4" t="s">
        <v>12</v>
      </c>
      <c r="Y1" s="5"/>
      <c r="Z1" s="4" t="s">
        <v>13</v>
      </c>
      <c r="AA1" s="5"/>
      <c r="AB1" s="6" t="s">
        <v>14</v>
      </c>
      <c r="AC1" s="7"/>
      <c r="AD1" s="6" t="s">
        <v>15</v>
      </c>
      <c r="AE1" s="7"/>
      <c r="AF1" s="6" t="s">
        <v>16</v>
      </c>
      <c r="AG1" s="7"/>
      <c r="AH1" s="6" t="s">
        <v>17</v>
      </c>
      <c r="AI1" s="7"/>
      <c r="AJ1" s="6" t="s">
        <v>18</v>
      </c>
      <c r="AK1" s="7"/>
      <c r="AL1" s="6" t="s">
        <v>19</v>
      </c>
      <c r="AM1" s="7"/>
      <c r="AN1" s="8" t="s">
        <v>20</v>
      </c>
      <c r="AO1" s="8" t="s">
        <v>21</v>
      </c>
      <c r="AP1" s="8" t="s">
        <v>22</v>
      </c>
      <c r="AQ1" s="8" t="s">
        <v>23</v>
      </c>
      <c r="AR1" s="8" t="s">
        <v>23</v>
      </c>
      <c r="AS1" s="9" t="s">
        <v>24</v>
      </c>
      <c r="AT1" s="9" t="s">
        <v>25</v>
      </c>
      <c r="AU1" s="9" t="s">
        <v>26</v>
      </c>
    </row>
    <row r="2" spans="1:47" x14ac:dyDescent="0.25">
      <c r="A2" s="1" t="s">
        <v>27</v>
      </c>
      <c r="B2" s="10" t="s">
        <v>28</v>
      </c>
      <c r="C2" s="11">
        <v>5</v>
      </c>
      <c r="D2" s="10" t="s">
        <v>28</v>
      </c>
      <c r="E2" s="11">
        <v>1</v>
      </c>
      <c r="F2" s="10" t="s">
        <v>28</v>
      </c>
      <c r="G2" s="11">
        <v>0</v>
      </c>
      <c r="H2" s="10" t="s">
        <v>28</v>
      </c>
      <c r="I2" s="11">
        <v>4</v>
      </c>
      <c r="J2" s="10" t="s">
        <v>28</v>
      </c>
      <c r="K2" s="11">
        <v>4</v>
      </c>
      <c r="L2" s="10" t="s">
        <v>28</v>
      </c>
      <c r="M2" s="11">
        <v>4</v>
      </c>
      <c r="N2" s="10" t="s">
        <v>28</v>
      </c>
      <c r="O2" s="8">
        <v>4</v>
      </c>
      <c r="P2" s="12" t="s">
        <v>28</v>
      </c>
      <c r="Q2" s="9">
        <v>2</v>
      </c>
      <c r="R2" s="12" t="s">
        <v>28</v>
      </c>
      <c r="S2" s="9">
        <v>2</v>
      </c>
      <c r="T2" s="12"/>
      <c r="U2" s="9">
        <v>2</v>
      </c>
      <c r="V2" s="12"/>
      <c r="W2" s="9">
        <v>0</v>
      </c>
      <c r="X2" s="12" t="s">
        <v>28</v>
      </c>
      <c r="Y2" s="9">
        <v>2</v>
      </c>
      <c r="Z2" s="12"/>
      <c r="AA2" s="8">
        <v>4</v>
      </c>
      <c r="AB2" s="13"/>
      <c r="AC2" s="9">
        <v>1</v>
      </c>
      <c r="AD2" s="13"/>
      <c r="AE2" s="9">
        <v>2</v>
      </c>
      <c r="AF2" s="13" t="s">
        <v>28</v>
      </c>
      <c r="AG2" s="9">
        <v>1</v>
      </c>
      <c r="AH2" s="13"/>
      <c r="AI2" s="8">
        <v>4</v>
      </c>
      <c r="AJ2" s="13"/>
      <c r="AK2" s="8">
        <v>2</v>
      </c>
      <c r="AL2" s="13"/>
      <c r="AM2" s="8">
        <v>3</v>
      </c>
      <c r="AN2" s="8"/>
      <c r="AO2" s="8"/>
      <c r="AP2" s="8">
        <v>14</v>
      </c>
      <c r="AQ2" s="8">
        <v>28</v>
      </c>
      <c r="AR2" s="8">
        <v>43</v>
      </c>
      <c r="AS2" s="8">
        <f>SUM(C2,E2,G2,I2,K2,M2,O2,Q2,S2,U2,W2,Y2,AA2,AC2,AG2,AI2,AK2,AM2,AE2)</f>
        <v>47</v>
      </c>
      <c r="AT2" s="8"/>
      <c r="AU2" s="14">
        <v>4.5</v>
      </c>
    </row>
    <row r="3" spans="1:47" x14ac:dyDescent="0.25">
      <c r="A3" s="1" t="s">
        <v>29</v>
      </c>
      <c r="B3" s="10"/>
      <c r="C3" s="11"/>
      <c r="D3" s="10"/>
      <c r="E3" s="11"/>
      <c r="F3" s="10"/>
      <c r="G3" s="11"/>
      <c r="H3" s="10"/>
      <c r="I3" s="11"/>
      <c r="J3" s="10"/>
      <c r="K3" s="11"/>
      <c r="L3" s="10"/>
      <c r="M3" s="11"/>
      <c r="N3" s="10"/>
      <c r="O3" s="8"/>
      <c r="P3" s="12"/>
      <c r="Q3" s="9"/>
      <c r="R3" s="12"/>
      <c r="S3" s="9"/>
      <c r="T3" s="12"/>
      <c r="U3" s="9"/>
      <c r="V3" s="12"/>
      <c r="W3" s="9"/>
      <c r="X3" s="12"/>
      <c r="Y3" s="9"/>
      <c r="Z3" s="12"/>
      <c r="AA3" s="8"/>
      <c r="AB3" s="13"/>
      <c r="AC3" s="9"/>
      <c r="AD3" s="13"/>
      <c r="AE3" s="9"/>
      <c r="AF3" s="13"/>
      <c r="AG3" s="9"/>
      <c r="AH3" s="13"/>
      <c r="AI3" s="8"/>
      <c r="AJ3" s="13"/>
      <c r="AK3" s="8"/>
      <c r="AL3" s="13"/>
      <c r="AM3" s="8"/>
      <c r="AN3" s="8"/>
      <c r="AO3" s="8"/>
      <c r="AP3" s="8"/>
      <c r="AQ3" s="8"/>
      <c r="AR3" s="8"/>
      <c r="AS3" s="8">
        <f>SUM(AI3,AG3,AC3,AA3,Y3,W3,U3,S3,Q3,O3,M3,K3,I3,G3,E3,C3,AE3,AK3,AM3)</f>
        <v>0</v>
      </c>
      <c r="AT3" s="8"/>
      <c r="AU3" s="14"/>
    </row>
    <row r="4" spans="1:47" x14ac:dyDescent="0.25">
      <c r="A4" s="1" t="s">
        <v>30</v>
      </c>
      <c r="B4" s="10" t="s">
        <v>28</v>
      </c>
      <c r="C4" s="11">
        <v>4</v>
      </c>
      <c r="D4" s="10" t="s">
        <v>28</v>
      </c>
      <c r="E4" s="11">
        <v>2</v>
      </c>
      <c r="F4" s="10" t="s">
        <v>28</v>
      </c>
      <c r="G4" s="11">
        <v>1</v>
      </c>
      <c r="H4" s="10" t="s">
        <v>28</v>
      </c>
      <c r="I4" s="11">
        <v>3</v>
      </c>
      <c r="J4" s="10" t="s">
        <v>28</v>
      </c>
      <c r="K4" s="11">
        <v>1</v>
      </c>
      <c r="L4" s="10" t="s">
        <v>28</v>
      </c>
      <c r="M4" s="11">
        <v>1</v>
      </c>
      <c r="N4" s="10" t="s">
        <v>28</v>
      </c>
      <c r="O4" s="8">
        <v>1</v>
      </c>
      <c r="P4" s="12"/>
      <c r="Q4" s="9">
        <v>5</v>
      </c>
      <c r="R4" s="12"/>
      <c r="S4" s="9">
        <v>3</v>
      </c>
      <c r="T4" s="12"/>
      <c r="U4" s="9">
        <v>2</v>
      </c>
      <c r="V4" s="12"/>
      <c r="W4" s="9">
        <v>2</v>
      </c>
      <c r="X4" s="12" t="s">
        <v>28</v>
      </c>
      <c r="Y4" s="9">
        <v>4</v>
      </c>
      <c r="Z4" s="12"/>
      <c r="AA4" s="8">
        <v>4</v>
      </c>
      <c r="AB4" s="13"/>
      <c r="AC4" s="9">
        <v>2</v>
      </c>
      <c r="AD4" s="13"/>
      <c r="AE4" s="9">
        <v>2</v>
      </c>
      <c r="AF4" s="13" t="s">
        <v>28</v>
      </c>
      <c r="AG4" s="9">
        <v>4</v>
      </c>
      <c r="AH4" s="13" t="s">
        <v>28</v>
      </c>
      <c r="AI4" s="8">
        <v>5</v>
      </c>
      <c r="AJ4" s="13"/>
      <c r="AK4" s="8">
        <v>2</v>
      </c>
      <c r="AL4" s="13"/>
      <c r="AM4" s="8">
        <v>5</v>
      </c>
      <c r="AN4" s="8"/>
      <c r="AO4" s="8"/>
      <c r="AP4" s="8">
        <v>13</v>
      </c>
      <c r="AQ4" s="8">
        <v>25</v>
      </c>
      <c r="AR4" s="8">
        <v>36</v>
      </c>
      <c r="AS4" s="8">
        <f t="shared" ref="AS4" si="0">SUM(C4,E4,G4,I4,K4,M4,O4,Q4,S4,U4,W4,Y4,AA4,AC4,AG4,AI4,AK4,AM4,AE4)</f>
        <v>53</v>
      </c>
      <c r="AT4" s="8">
        <v>1</v>
      </c>
      <c r="AU4" s="14">
        <v>3.5</v>
      </c>
    </row>
    <row r="5" spans="1:47" x14ac:dyDescent="0.25">
      <c r="A5" s="1" t="s">
        <v>31</v>
      </c>
      <c r="B5" s="10" t="s">
        <v>28</v>
      </c>
      <c r="C5" s="11">
        <v>4</v>
      </c>
      <c r="D5" s="10" t="s">
        <v>28</v>
      </c>
      <c r="E5" s="11">
        <v>1</v>
      </c>
      <c r="F5" s="10"/>
      <c r="G5" s="11">
        <v>1</v>
      </c>
      <c r="H5" s="10"/>
      <c r="I5" s="11">
        <v>2</v>
      </c>
      <c r="J5" s="10" t="s">
        <v>28</v>
      </c>
      <c r="K5" s="11">
        <v>1</v>
      </c>
      <c r="L5" s="10" t="s">
        <v>28</v>
      </c>
      <c r="M5" s="11">
        <v>1</v>
      </c>
      <c r="N5" s="10" t="s">
        <v>28</v>
      </c>
      <c r="O5" s="8">
        <v>2</v>
      </c>
      <c r="P5" s="12" t="s">
        <v>28</v>
      </c>
      <c r="Q5" s="9"/>
      <c r="R5" s="12" t="s">
        <v>28</v>
      </c>
      <c r="S5" s="9"/>
      <c r="T5" s="12"/>
      <c r="U5" s="9"/>
      <c r="V5" s="12" t="s">
        <v>28</v>
      </c>
      <c r="W5" s="9"/>
      <c r="X5" s="12" t="s">
        <v>28</v>
      </c>
      <c r="Y5" s="9"/>
      <c r="Z5" s="12"/>
      <c r="AA5" s="8"/>
      <c r="AB5" s="13"/>
      <c r="AC5" s="9"/>
      <c r="AD5" s="13"/>
      <c r="AE5" s="9"/>
      <c r="AF5" s="13"/>
      <c r="AG5" s="9"/>
      <c r="AH5" s="13"/>
      <c r="AI5" s="8"/>
      <c r="AJ5" s="13"/>
      <c r="AK5" s="8"/>
      <c r="AL5" s="13"/>
      <c r="AM5" s="8"/>
      <c r="AN5" s="8"/>
      <c r="AO5" s="8"/>
      <c r="AP5" s="8"/>
      <c r="AQ5" s="8"/>
      <c r="AR5" s="8"/>
      <c r="AS5" s="8">
        <f t="shared" ref="AS5" si="1">SUM(AI5,AG5,AC5,AA5,Y5,W5,U5,S5,Q5,O5,M5,K5,I5,G5,E5,C5,AE5,AK5,AM5)</f>
        <v>12</v>
      </c>
      <c r="AT5" s="8"/>
      <c r="AU5" s="14"/>
    </row>
    <row r="6" spans="1:47" x14ac:dyDescent="0.25">
      <c r="A6" s="1" t="s">
        <v>32</v>
      </c>
      <c r="B6" s="10" t="s">
        <v>28</v>
      </c>
      <c r="C6" s="11">
        <v>2</v>
      </c>
      <c r="D6" s="10" t="s">
        <v>28</v>
      </c>
      <c r="E6" s="11">
        <v>5</v>
      </c>
      <c r="F6" s="10" t="s">
        <v>28</v>
      </c>
      <c r="G6" s="11">
        <v>4</v>
      </c>
      <c r="H6" s="10" t="s">
        <v>28</v>
      </c>
      <c r="I6" s="11">
        <v>4</v>
      </c>
      <c r="J6" s="10" t="s">
        <v>28</v>
      </c>
      <c r="K6" s="11">
        <v>4</v>
      </c>
      <c r="L6" s="10" t="s">
        <v>28</v>
      </c>
      <c r="M6" s="11">
        <v>2</v>
      </c>
      <c r="N6" s="10" t="s">
        <v>28</v>
      </c>
      <c r="O6" s="8">
        <v>3</v>
      </c>
      <c r="P6" s="12" t="s">
        <v>28</v>
      </c>
      <c r="Q6" s="9">
        <v>5</v>
      </c>
      <c r="R6" s="12" t="s">
        <v>28</v>
      </c>
      <c r="S6" s="9">
        <v>2</v>
      </c>
      <c r="T6" s="12"/>
      <c r="U6" s="9">
        <v>1</v>
      </c>
      <c r="V6" s="12" t="str">
        <f>+V5</f>
        <v>+</v>
      </c>
      <c r="W6" s="9">
        <v>2</v>
      </c>
      <c r="X6" s="12" t="s">
        <v>28</v>
      </c>
      <c r="Y6" s="9">
        <v>3</v>
      </c>
      <c r="Z6" s="12"/>
      <c r="AA6" s="8">
        <v>3</v>
      </c>
      <c r="AB6" s="13" t="s">
        <v>28</v>
      </c>
      <c r="AC6" s="9">
        <v>3</v>
      </c>
      <c r="AD6" s="13"/>
      <c r="AE6" s="9">
        <v>2</v>
      </c>
      <c r="AF6" s="13"/>
      <c r="AG6" s="9">
        <v>3</v>
      </c>
      <c r="AH6" s="13" t="s">
        <v>28</v>
      </c>
      <c r="AI6" s="8">
        <v>5</v>
      </c>
      <c r="AJ6" s="13"/>
      <c r="AK6" s="8">
        <v>1</v>
      </c>
      <c r="AL6" s="13"/>
      <c r="AM6" s="8">
        <v>4</v>
      </c>
      <c r="AN6" s="8"/>
      <c r="AO6" s="8"/>
      <c r="AP6" s="8">
        <v>23</v>
      </c>
      <c r="AQ6" s="8">
        <v>30</v>
      </c>
      <c r="AR6" s="8">
        <v>47</v>
      </c>
      <c r="AS6" s="8">
        <f t="shared" ref="AS6" si="2">SUM(C6,E6,G6,I6,K6,M6,O6,Q6,S6,U6,W6,Y6,AA6,AC6,AG6,AI6,AK6,AM6,AE6)</f>
        <v>58</v>
      </c>
      <c r="AT6" s="8">
        <v>1</v>
      </c>
      <c r="AU6" s="14">
        <v>5</v>
      </c>
    </row>
    <row r="7" spans="1:47" x14ac:dyDescent="0.25">
      <c r="A7" s="1" t="s">
        <v>33</v>
      </c>
      <c r="B7" s="10" t="s">
        <v>28</v>
      </c>
      <c r="C7" s="11">
        <v>3</v>
      </c>
      <c r="D7" s="10" t="s">
        <v>28</v>
      </c>
      <c r="E7" s="11">
        <v>1</v>
      </c>
      <c r="F7" s="10" t="s">
        <v>28</v>
      </c>
      <c r="G7" s="11">
        <v>1</v>
      </c>
      <c r="H7" s="10" t="s">
        <v>28</v>
      </c>
      <c r="I7" s="11">
        <v>1</v>
      </c>
      <c r="J7" s="10" t="s">
        <v>28</v>
      </c>
      <c r="K7" s="11">
        <v>4</v>
      </c>
      <c r="L7" s="10" t="s">
        <v>28</v>
      </c>
      <c r="M7" s="11">
        <v>3</v>
      </c>
      <c r="N7" s="10" t="s">
        <v>28</v>
      </c>
      <c r="O7" s="8">
        <v>3</v>
      </c>
      <c r="P7" s="12" t="s">
        <v>28</v>
      </c>
      <c r="Q7" s="9">
        <v>3</v>
      </c>
      <c r="R7" s="12" t="s">
        <v>28</v>
      </c>
      <c r="S7" s="9">
        <v>0</v>
      </c>
      <c r="T7" s="12"/>
      <c r="U7" s="9">
        <v>2</v>
      </c>
      <c r="V7" s="12" t="s">
        <v>28</v>
      </c>
      <c r="W7" s="9">
        <v>0</v>
      </c>
      <c r="X7" s="12" t="s">
        <v>28</v>
      </c>
      <c r="Y7" s="9">
        <v>0</v>
      </c>
      <c r="Z7" s="12"/>
      <c r="AA7" s="8">
        <v>3</v>
      </c>
      <c r="AB7" s="13" t="s">
        <v>28</v>
      </c>
      <c r="AC7" s="9">
        <v>2</v>
      </c>
      <c r="AD7" s="13"/>
      <c r="AE7" s="9">
        <v>2</v>
      </c>
      <c r="AF7" s="13" t="s">
        <v>28</v>
      </c>
      <c r="AG7" s="9">
        <v>1</v>
      </c>
      <c r="AH7" s="13" t="s">
        <v>28</v>
      </c>
      <c r="AI7" s="8">
        <v>2</v>
      </c>
      <c r="AJ7" s="13"/>
      <c r="AK7" s="8">
        <v>1</v>
      </c>
      <c r="AL7" s="13"/>
      <c r="AM7" s="8">
        <v>3</v>
      </c>
      <c r="AN7" s="8"/>
      <c r="AO7" s="8"/>
      <c r="AP7" s="8"/>
      <c r="AQ7" s="8">
        <v>24</v>
      </c>
      <c r="AR7" s="8">
        <v>34</v>
      </c>
      <c r="AS7" s="8">
        <v>49</v>
      </c>
      <c r="AT7" s="8"/>
      <c r="AU7" s="14">
        <v>3</v>
      </c>
    </row>
    <row r="8" spans="1:47" x14ac:dyDescent="0.25">
      <c r="A8" s="15" t="s">
        <v>34</v>
      </c>
      <c r="B8" s="10" t="s">
        <v>28</v>
      </c>
      <c r="C8" s="11">
        <v>4</v>
      </c>
      <c r="D8" s="10" t="s">
        <v>28</v>
      </c>
      <c r="E8" s="11">
        <v>5</v>
      </c>
      <c r="F8" s="10" t="s">
        <v>28</v>
      </c>
      <c r="G8" s="11">
        <v>3</v>
      </c>
      <c r="H8" s="10" t="s">
        <v>28</v>
      </c>
      <c r="I8" s="11">
        <v>4</v>
      </c>
      <c r="J8" s="10" t="s">
        <v>28</v>
      </c>
      <c r="K8" s="11">
        <v>5</v>
      </c>
      <c r="L8" s="10" t="s">
        <v>28</v>
      </c>
      <c r="M8" s="11">
        <v>2</v>
      </c>
      <c r="N8" s="10" t="s">
        <v>28</v>
      </c>
      <c r="O8" s="8">
        <v>2</v>
      </c>
      <c r="P8" s="12" t="s">
        <v>28</v>
      </c>
      <c r="Q8" s="9">
        <v>5</v>
      </c>
      <c r="R8" s="12" t="s">
        <v>28</v>
      </c>
      <c r="S8" s="9">
        <v>3</v>
      </c>
      <c r="T8" s="12"/>
      <c r="U8" s="9">
        <v>3</v>
      </c>
      <c r="V8" s="12" t="s">
        <v>28</v>
      </c>
      <c r="W8" s="9">
        <v>5</v>
      </c>
      <c r="X8" s="12" t="s">
        <v>28</v>
      </c>
      <c r="Y8" s="9">
        <v>4</v>
      </c>
      <c r="Z8" s="12"/>
      <c r="AA8" s="8">
        <v>4</v>
      </c>
      <c r="AB8" s="13" t="s">
        <v>28</v>
      </c>
      <c r="AC8" s="9">
        <v>4</v>
      </c>
      <c r="AD8" s="13"/>
      <c r="AE8" s="9">
        <v>3</v>
      </c>
      <c r="AF8" s="13" t="s">
        <v>28</v>
      </c>
      <c r="AG8" s="9">
        <v>4</v>
      </c>
      <c r="AH8" s="13" t="s">
        <v>28</v>
      </c>
      <c r="AI8" s="8">
        <v>5</v>
      </c>
      <c r="AJ8" s="13"/>
      <c r="AK8" s="8">
        <v>4</v>
      </c>
      <c r="AL8" s="13"/>
      <c r="AM8" s="8">
        <v>5</v>
      </c>
      <c r="AN8" s="8"/>
      <c r="AO8" s="8"/>
      <c r="AP8" s="8">
        <v>27</v>
      </c>
      <c r="AQ8" s="8">
        <v>42</v>
      </c>
      <c r="AR8" s="8"/>
      <c r="AS8" s="8">
        <f t="shared" ref="AS8" si="3">SUM(C8,E8,G8,I8,K8,M8,O8,Q8,S8,U8,W8,Y8,AA8,AC8,AG8,AI8,AK8,AM8,AE8)</f>
        <v>74</v>
      </c>
      <c r="AT8" s="8">
        <v>3</v>
      </c>
      <c r="AU8" s="14">
        <v>4.5</v>
      </c>
    </row>
    <row r="9" spans="1:47" x14ac:dyDescent="0.25">
      <c r="A9" s="15" t="s">
        <v>35</v>
      </c>
      <c r="B9" s="10" t="s">
        <v>28</v>
      </c>
      <c r="C9" s="11">
        <v>3</v>
      </c>
      <c r="D9" s="10" t="s">
        <v>28</v>
      </c>
      <c r="E9" s="11">
        <v>5</v>
      </c>
      <c r="F9" s="10" t="s">
        <v>28</v>
      </c>
      <c r="G9" s="11">
        <v>4</v>
      </c>
      <c r="H9" s="10" t="s">
        <v>28</v>
      </c>
      <c r="I9" s="11">
        <v>4</v>
      </c>
      <c r="J9" s="10" t="s">
        <v>28</v>
      </c>
      <c r="K9" s="11">
        <v>5</v>
      </c>
      <c r="L9" s="10" t="s">
        <v>28</v>
      </c>
      <c r="M9" s="11">
        <v>3</v>
      </c>
      <c r="N9" s="10" t="s">
        <v>28</v>
      </c>
      <c r="O9" s="8">
        <v>4</v>
      </c>
      <c r="P9" s="12" t="s">
        <v>28</v>
      </c>
      <c r="Q9" s="9">
        <v>5</v>
      </c>
      <c r="R9" s="12" t="s">
        <v>28</v>
      </c>
      <c r="S9" s="9">
        <v>4</v>
      </c>
      <c r="T9" s="12"/>
      <c r="U9" s="9">
        <v>3</v>
      </c>
      <c r="V9" s="12" t="s">
        <v>28</v>
      </c>
      <c r="W9" s="9">
        <v>3</v>
      </c>
      <c r="X9" s="12" t="s">
        <v>28</v>
      </c>
      <c r="Y9" s="9">
        <v>3</v>
      </c>
      <c r="Z9" s="12"/>
      <c r="AA9" s="8">
        <v>3</v>
      </c>
      <c r="AB9" s="13" t="s">
        <v>28</v>
      </c>
      <c r="AC9" s="9">
        <v>2</v>
      </c>
      <c r="AD9" s="13"/>
      <c r="AE9" s="9">
        <v>3</v>
      </c>
      <c r="AF9" s="13"/>
      <c r="AG9" s="9">
        <v>4</v>
      </c>
      <c r="AH9" s="13"/>
      <c r="AI9" s="8">
        <v>5</v>
      </c>
      <c r="AJ9" s="13"/>
      <c r="AK9" s="8">
        <v>1</v>
      </c>
      <c r="AL9" s="13"/>
      <c r="AM9" s="8">
        <v>5</v>
      </c>
      <c r="AN9" s="8"/>
      <c r="AO9" s="8"/>
      <c r="AP9" s="8">
        <v>29</v>
      </c>
      <c r="AQ9" s="8">
        <v>42</v>
      </c>
      <c r="AR9" s="8"/>
      <c r="AS9" s="8">
        <f t="shared" ref="AS9" si="4">SUM(AI9,AG9,AC9,AA9,Y9,W9,U9,S9,Q9,O9,M9,K9,I9,G9,E9,C9,AE9,AK9,AM9)</f>
        <v>69</v>
      </c>
      <c r="AT9" s="8">
        <v>2</v>
      </c>
      <c r="AU9" s="14">
        <v>4.5</v>
      </c>
    </row>
    <row r="10" spans="1:47" x14ac:dyDescent="0.25">
      <c r="A10" s="15" t="s">
        <v>36</v>
      </c>
      <c r="B10" s="10"/>
      <c r="C10" s="11"/>
      <c r="D10" s="10"/>
      <c r="E10" s="11"/>
      <c r="F10" s="10"/>
      <c r="G10" s="11"/>
      <c r="H10" s="10"/>
      <c r="I10" s="11"/>
      <c r="J10" s="10"/>
      <c r="K10" s="11"/>
      <c r="L10" s="10"/>
      <c r="M10" s="11"/>
      <c r="N10" s="10"/>
      <c r="O10" s="8"/>
      <c r="P10" s="12"/>
      <c r="Q10" s="9"/>
      <c r="R10" s="12"/>
      <c r="S10" s="9"/>
      <c r="T10" s="12"/>
      <c r="U10" s="9"/>
      <c r="V10" s="12"/>
      <c r="W10" s="9"/>
      <c r="X10" s="12"/>
      <c r="Y10" s="9"/>
      <c r="Z10" s="12"/>
      <c r="AA10" s="8"/>
      <c r="AB10" s="13"/>
      <c r="AC10" s="9"/>
      <c r="AD10" s="13"/>
      <c r="AE10" s="9"/>
      <c r="AF10" s="13"/>
      <c r="AG10" s="9"/>
      <c r="AH10" s="13"/>
      <c r="AI10" s="8"/>
      <c r="AJ10" s="13"/>
      <c r="AK10" s="8"/>
      <c r="AL10" s="13"/>
      <c r="AM10" s="8"/>
      <c r="AN10" s="8"/>
      <c r="AO10" s="8"/>
      <c r="AP10" s="8"/>
      <c r="AQ10" s="8"/>
      <c r="AR10" s="8"/>
      <c r="AS10" s="8">
        <f t="shared" ref="AS10" si="5">SUM(C10,E10,G10,I10,K10,M10,O10,Q10,S10,U10,W10,Y10,AA10,AC10,AG10,AI10,AK10,AM10,AE10)</f>
        <v>0</v>
      </c>
      <c r="AT10" s="8"/>
      <c r="AU10" s="14"/>
    </row>
    <row r="11" spans="1:47" x14ac:dyDescent="0.25">
      <c r="A11" s="15" t="s">
        <v>37</v>
      </c>
      <c r="B11" s="10" t="s">
        <v>28</v>
      </c>
      <c r="C11" s="11">
        <v>2</v>
      </c>
      <c r="D11" s="10" t="s">
        <v>28</v>
      </c>
      <c r="E11" s="11">
        <v>4</v>
      </c>
      <c r="F11" s="10" t="s">
        <v>28</v>
      </c>
      <c r="G11" s="11">
        <v>3</v>
      </c>
      <c r="H11" s="10" t="s">
        <v>28</v>
      </c>
      <c r="I11" s="11">
        <v>5</v>
      </c>
      <c r="J11" s="10" t="s">
        <v>28</v>
      </c>
      <c r="K11" s="11">
        <v>5</v>
      </c>
      <c r="L11" s="10" t="s">
        <v>28</v>
      </c>
      <c r="M11" s="11">
        <v>4</v>
      </c>
      <c r="N11" s="10" t="s">
        <v>28</v>
      </c>
      <c r="O11" s="8">
        <v>3</v>
      </c>
      <c r="P11" s="12" t="s">
        <v>28</v>
      </c>
      <c r="Q11" s="9">
        <v>5</v>
      </c>
      <c r="R11" s="12" t="s">
        <v>28</v>
      </c>
      <c r="S11" s="9">
        <v>2</v>
      </c>
      <c r="T11" s="12"/>
      <c r="U11" s="9">
        <v>2</v>
      </c>
      <c r="V11" s="12" t="s">
        <v>28</v>
      </c>
      <c r="W11" s="9">
        <v>3</v>
      </c>
      <c r="X11" s="12" t="s">
        <v>28</v>
      </c>
      <c r="Y11" s="9">
        <v>2</v>
      </c>
      <c r="Z11" s="12"/>
      <c r="AA11" s="8">
        <v>4</v>
      </c>
      <c r="AB11" s="13" t="s">
        <v>28</v>
      </c>
      <c r="AC11" s="9">
        <v>3</v>
      </c>
      <c r="AD11" s="13"/>
      <c r="AE11" s="9">
        <v>2</v>
      </c>
      <c r="AF11" s="13"/>
      <c r="AG11" s="9">
        <v>1</v>
      </c>
      <c r="AH11" s="13" t="s">
        <v>28</v>
      </c>
      <c r="AI11" s="8">
        <v>3</v>
      </c>
      <c r="AJ11" s="13"/>
      <c r="AK11" s="8">
        <v>4</v>
      </c>
      <c r="AL11" s="13"/>
      <c r="AM11" s="8">
        <v>1</v>
      </c>
      <c r="AN11" s="8"/>
      <c r="AO11" s="8"/>
      <c r="AP11" s="8">
        <v>19</v>
      </c>
      <c r="AQ11" s="8">
        <v>41</v>
      </c>
      <c r="AR11" s="8"/>
      <c r="AS11" s="8">
        <f t="shared" ref="AS11" si="6">SUM(AI11,AG11,AC11,AA11,Y11,W11,U11,S11,Q11,O11,M11,K11,I11,G11,E11,C11,AE11,AK11,AM11)</f>
        <v>58</v>
      </c>
      <c r="AT11" s="8">
        <v>1</v>
      </c>
      <c r="AU11" s="14">
        <v>4</v>
      </c>
    </row>
    <row r="12" spans="1:47" x14ac:dyDescent="0.25">
      <c r="A12" s="15" t="s">
        <v>38</v>
      </c>
      <c r="B12" s="10" t="s">
        <v>28</v>
      </c>
      <c r="C12" s="11">
        <v>3</v>
      </c>
      <c r="D12" s="10" t="s">
        <v>28</v>
      </c>
      <c r="E12" s="11">
        <v>3</v>
      </c>
      <c r="F12" s="10" t="s">
        <v>28</v>
      </c>
      <c r="G12" s="11">
        <v>3</v>
      </c>
      <c r="H12" s="10" t="s">
        <v>28</v>
      </c>
      <c r="I12" s="11">
        <v>4</v>
      </c>
      <c r="J12" s="10" t="s">
        <v>28</v>
      </c>
      <c r="K12" s="11">
        <v>4</v>
      </c>
      <c r="L12" s="10" t="s">
        <v>28</v>
      </c>
      <c r="M12" s="11">
        <v>1</v>
      </c>
      <c r="N12" s="10" t="s">
        <v>28</v>
      </c>
      <c r="O12" s="8">
        <v>3</v>
      </c>
      <c r="P12" s="12" t="s">
        <v>28</v>
      </c>
      <c r="Q12" s="9">
        <v>3</v>
      </c>
      <c r="R12" s="12" t="s">
        <v>28</v>
      </c>
      <c r="S12" s="9">
        <v>4</v>
      </c>
      <c r="T12" s="12"/>
      <c r="U12" s="9">
        <v>4</v>
      </c>
      <c r="V12" s="12" t="s">
        <v>28</v>
      </c>
      <c r="W12" s="9">
        <v>3</v>
      </c>
      <c r="X12" s="12" t="s">
        <v>28</v>
      </c>
      <c r="Y12" s="9">
        <v>4</v>
      </c>
      <c r="Z12" s="12"/>
      <c r="AA12" s="8">
        <v>4</v>
      </c>
      <c r="AB12" s="13" t="s">
        <v>28</v>
      </c>
      <c r="AC12" s="9">
        <v>1</v>
      </c>
      <c r="AD12" s="13"/>
      <c r="AE12" s="9">
        <v>2</v>
      </c>
      <c r="AF12" s="13" t="s">
        <v>28</v>
      </c>
      <c r="AG12" s="9">
        <v>1</v>
      </c>
      <c r="AH12" s="13" t="s">
        <v>28</v>
      </c>
      <c r="AI12" s="8">
        <v>3</v>
      </c>
      <c r="AJ12" s="13"/>
      <c r="AK12" s="8">
        <v>1</v>
      </c>
      <c r="AL12" s="13"/>
      <c r="AM12" s="8">
        <v>4</v>
      </c>
      <c r="AN12" s="8"/>
      <c r="AO12" s="8"/>
      <c r="AP12" s="8">
        <v>28</v>
      </c>
      <c r="AQ12" s="8">
        <v>35</v>
      </c>
      <c r="AR12" s="8"/>
      <c r="AS12" s="8">
        <f t="shared" ref="AS12" si="7">SUM(C12,E12,G12,I12,K12,M12,O12,Q12,S12,U12,W12,Y12,AA12,AC12,AG12,AI12,AK12,AM12,AE12)</f>
        <v>55</v>
      </c>
      <c r="AT12" s="8">
        <v>1</v>
      </c>
      <c r="AU12" s="14">
        <v>3.5</v>
      </c>
    </row>
    <row r="13" spans="1:47" x14ac:dyDescent="0.25">
      <c r="A13" s="15" t="s">
        <v>39</v>
      </c>
      <c r="B13" s="10" t="s">
        <v>28</v>
      </c>
      <c r="C13" s="11">
        <v>4</v>
      </c>
      <c r="D13" s="10" t="s">
        <v>28</v>
      </c>
      <c r="E13" s="11">
        <v>5</v>
      </c>
      <c r="F13" s="10" t="s">
        <v>28</v>
      </c>
      <c r="G13" s="11">
        <v>4</v>
      </c>
      <c r="H13" s="10" t="s">
        <v>28</v>
      </c>
      <c r="I13" s="11">
        <v>5</v>
      </c>
      <c r="J13" s="10" t="s">
        <v>28</v>
      </c>
      <c r="K13" s="11">
        <v>5</v>
      </c>
      <c r="L13" s="10" t="s">
        <v>28</v>
      </c>
      <c r="M13" s="11">
        <v>5</v>
      </c>
      <c r="N13" s="10" t="s">
        <v>28</v>
      </c>
      <c r="O13" s="8">
        <v>5</v>
      </c>
      <c r="P13" s="12" t="s">
        <v>28</v>
      </c>
      <c r="Q13" s="9">
        <v>5</v>
      </c>
      <c r="R13" s="12" t="s">
        <v>28</v>
      </c>
      <c r="S13" s="9">
        <v>5</v>
      </c>
      <c r="T13" s="12"/>
      <c r="U13" s="9">
        <v>4</v>
      </c>
      <c r="V13" s="12" t="s">
        <v>28</v>
      </c>
      <c r="W13" s="9">
        <v>2</v>
      </c>
      <c r="X13" s="12" t="s">
        <v>28</v>
      </c>
      <c r="Y13" s="9">
        <v>4</v>
      </c>
      <c r="Z13" s="12"/>
      <c r="AA13" s="8">
        <v>4</v>
      </c>
      <c r="AB13" s="13" t="s">
        <v>28</v>
      </c>
      <c r="AC13" s="9">
        <v>2</v>
      </c>
      <c r="AD13" s="13"/>
      <c r="AE13" s="9">
        <v>2</v>
      </c>
      <c r="AF13" s="13" t="s">
        <v>28</v>
      </c>
      <c r="AG13" s="9">
        <v>5</v>
      </c>
      <c r="AH13" s="13" t="s">
        <v>28</v>
      </c>
      <c r="AI13" s="8">
        <v>5</v>
      </c>
      <c r="AJ13" s="13"/>
      <c r="AK13" s="8">
        <v>4</v>
      </c>
      <c r="AL13" s="13"/>
      <c r="AM13" s="8">
        <v>5</v>
      </c>
      <c r="AN13" s="8"/>
      <c r="AO13" s="8"/>
      <c r="AP13" s="8">
        <v>38</v>
      </c>
      <c r="AQ13" s="8"/>
      <c r="AR13" s="8"/>
      <c r="AS13" s="8">
        <f t="shared" ref="AS13" si="8">SUM(AI13,AG13,AC13,AA13,Y13,W13,U13,S13,Q13,O13,M13,K13,I13,G13,E13,C13,AE13,AK13,AM13)</f>
        <v>80</v>
      </c>
      <c r="AT13" s="8">
        <v>3</v>
      </c>
      <c r="AU13" s="14">
        <v>4</v>
      </c>
    </row>
    <row r="14" spans="1:47" x14ac:dyDescent="0.25">
      <c r="A14" s="16">
        <v>71093</v>
      </c>
      <c r="B14" s="10" t="s">
        <v>28</v>
      </c>
      <c r="C14" s="11"/>
      <c r="D14" s="10" t="s">
        <v>28</v>
      </c>
      <c r="E14" s="11"/>
      <c r="F14" s="10"/>
      <c r="G14" s="11"/>
      <c r="H14" s="10"/>
      <c r="I14" s="11"/>
      <c r="J14" s="10"/>
      <c r="K14" s="11"/>
      <c r="L14" s="10"/>
      <c r="M14" s="11"/>
      <c r="N14" s="10"/>
      <c r="O14" s="8"/>
      <c r="P14" s="12"/>
      <c r="Q14" s="9"/>
      <c r="R14" s="12"/>
      <c r="S14" s="9"/>
      <c r="T14" s="12"/>
      <c r="U14" s="9"/>
      <c r="V14" s="12"/>
      <c r="W14" s="9"/>
      <c r="X14" s="12"/>
      <c r="Y14" s="9"/>
      <c r="Z14" s="12"/>
      <c r="AA14" s="8"/>
      <c r="AB14" s="13"/>
      <c r="AC14" s="9"/>
      <c r="AD14" s="13"/>
      <c r="AE14" s="9"/>
      <c r="AF14" s="13"/>
      <c r="AG14" s="9"/>
      <c r="AH14" s="13"/>
      <c r="AI14" s="8"/>
      <c r="AJ14" s="13"/>
      <c r="AK14" s="8"/>
      <c r="AL14" s="13"/>
      <c r="AM14" s="8"/>
      <c r="AN14" s="8"/>
      <c r="AO14" s="8"/>
      <c r="AP14" s="8"/>
      <c r="AQ14" s="8"/>
      <c r="AR14" s="8"/>
      <c r="AS14" s="8">
        <f t="shared" ref="AS14" si="9">SUM(C14,E14,G14,I14,K14,M14,O14,Q14,S14,U14,W14,Y14,AA14,AC14,AG14,AI14,AK14,AM14,AE14)</f>
        <v>0</v>
      </c>
      <c r="AT14" s="8"/>
      <c r="AU14" s="14"/>
    </row>
  </sheetData>
  <mergeCells count="19">
    <mergeCell ref="AL1:AM1"/>
    <mergeCell ref="Z1:AA1"/>
    <mergeCell ref="AB1:AC1"/>
    <mergeCell ref="AD1:AE1"/>
    <mergeCell ref="AF1:AG1"/>
    <mergeCell ref="AH1:AI1"/>
    <mergeCell ref="AJ1:AK1"/>
    <mergeCell ref="N1:O1"/>
    <mergeCell ref="P1:Q1"/>
    <mergeCell ref="R1:S1"/>
    <mergeCell ref="T1:U1"/>
    <mergeCell ref="V1:W1"/>
    <mergeCell ref="X1:Y1"/>
    <mergeCell ref="B1:C1"/>
    <mergeCell ref="D1:E1"/>
    <mergeCell ref="F1:G1"/>
    <mergeCell ref="H1:I1"/>
    <mergeCell ref="J1:K1"/>
    <mergeCell ref="L1:M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2016-03-23T10:45:54Z</dcterms:created>
  <dcterms:modified xsi:type="dcterms:W3CDTF">2016-03-23T10:46:32Z</dcterms:modified>
</cp:coreProperties>
</file>